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3" i="1" l="1"/>
  <c r="G43" i="1"/>
</calcChain>
</file>

<file path=xl/sharedStrings.xml><?xml version="1.0" encoding="utf-8"?>
<sst xmlns="http://schemas.openxmlformats.org/spreadsheetml/2006/main" count="103" uniqueCount="56">
  <si>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</si>
  <si>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</si>
  <si>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</si>
  <si>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</si>
  <si>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</si>
  <si>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</si>
  <si>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ßÕÃ³, крест, цепь</t>
  </si>
  <si>
    <t>դեղին/желтое</t>
  </si>
  <si>
    <t>ÁÝ¹³Ù»ÝÁ,  итого</t>
  </si>
  <si>
    <t>Ë³ã, Ù³ï³ÝÇ, Ã¨Ýáó, í½Ýáó, Ï³Ë³½³ñ¹, крест, кольцо, браслет, колье, кулон</t>
  </si>
  <si>
    <t>ßÕÃ³, Ã¨Ýáó, Ï³Ë³½³ñ¹, цепь, браслет, кулон</t>
  </si>
  <si>
    <t>Ù³ï³ÝÇ, кольцо</t>
  </si>
  <si>
    <t>Ã¨Ýáó, Ù³ï³ÝÇ, Ï³Ë³½³ñ¹, ûÕ, браслет, кольцо, кулон, серьги</t>
  </si>
  <si>
    <t>í½Ýáó, колье</t>
  </si>
  <si>
    <t>í½Ýáó, Ù³ï³ÝÇ, колье, кольцо</t>
  </si>
  <si>
    <t>Ադամանդ /մատանի/</t>
  </si>
  <si>
    <t>K/VS2</t>
  </si>
  <si>
    <t xml:space="preserve">Ù»ï³Õ³¹ñ³Ù, монета </t>
  </si>
  <si>
    <t>ûÕ, серьги</t>
  </si>
  <si>
    <t>Ë³ã, Ã¨Ýáó, Ù³ï³ÝÇ,  крест, браслет, кольцо</t>
  </si>
  <si>
    <t>ßÕÃ³, цепь</t>
  </si>
  <si>
    <t>Ë³ã, Ù³ï³ÝÇ, крест, кольцо</t>
  </si>
  <si>
    <t>ßÕÃ³, Ã¨Ýáó, цепь, браслет</t>
  </si>
  <si>
    <t>Ë³ã, крест</t>
  </si>
  <si>
    <t xml:space="preserve">ßÕÃ³, Ã¨Ýáó, Ù³ï³ÝÇ, цепь, браслет, кольцо </t>
  </si>
  <si>
    <t>սպիտակ/белое</t>
  </si>
  <si>
    <t>Ù³ï³ÝÇ, ûÕ, кольцо, серьги</t>
  </si>
  <si>
    <t>Ã¨Ýáó, браслет</t>
  </si>
  <si>
    <t>ç³ñ¹áÝ, лом</t>
  </si>
  <si>
    <t>ßÕÃ³, ûÕ, Ï³Ë³½³ñ¹, цепь, серьги, кулон</t>
  </si>
  <si>
    <t xml:space="preserve"> ìî´_23_0737</t>
  </si>
  <si>
    <t xml:space="preserve"> ìî´_23_0738</t>
  </si>
  <si>
    <t xml:space="preserve"> ìî´_23_0739</t>
  </si>
  <si>
    <t xml:space="preserve"> ìî´_23_0740</t>
  </si>
  <si>
    <t xml:space="preserve"> ìî´_23_0741</t>
  </si>
  <si>
    <t xml:space="preserve"> ìî´_23_0742</t>
  </si>
  <si>
    <t xml:space="preserve"> ìî´_23_0743</t>
  </si>
  <si>
    <t xml:space="preserve"> ìî´_23_0744</t>
  </si>
  <si>
    <t xml:space="preserve"> ìî´_23_0745</t>
  </si>
  <si>
    <t xml:space="preserve"> ìî´_23_0746</t>
  </si>
  <si>
    <t xml:space="preserve"> ìî´_23_0747</t>
  </si>
  <si>
    <t xml:space="preserve"> ìî´_23_0748</t>
  </si>
  <si>
    <t xml:space="preserve"> ìî´_23_0749</t>
  </si>
  <si>
    <t xml:space="preserve"> ìî´_23_0751</t>
  </si>
  <si>
    <t xml:space="preserve"> ìî´_23_0750</t>
  </si>
  <si>
    <t xml:space="preserve"> ìî´_23_0752</t>
  </si>
  <si>
    <t xml:space="preserve"> ìî´_23_0753</t>
  </si>
  <si>
    <t xml:space="preserve"> ìî´_23_0754</t>
  </si>
  <si>
    <t xml:space="preserve"> ìî´_23_0755</t>
  </si>
  <si>
    <t xml:space="preserve"> ìî´_23_0756</t>
  </si>
  <si>
    <t xml:space="preserve"> ìî´_23_0757</t>
  </si>
  <si>
    <t xml:space="preserve"> ìî´_23_0758</t>
  </si>
  <si>
    <t xml:space="preserve"> ìî´_23_0759</t>
  </si>
  <si>
    <t xml:space="preserve"> ìî´_23_0760</t>
  </si>
  <si>
    <t xml:space="preserve"> ìî´_23_0761</t>
  </si>
  <si>
    <t>N  ìî´_23_0737 -  ìî´_23_0761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</si>
</sst>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6.140625" customWidth="1"/>
    <col min="3" max="3" width="23.42578125" customWidth="1"/>
    <col min="6" max="6" width="14.85546875" bestFit="1" customWidth="1"/>
    <col min="7" max="7" width="15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55</v>
      </c>
      <c r="D2" s="17"/>
      <c r="E2" s="17"/>
      <c r="F2" s="17"/>
      <c r="G2" s="9">
        <v>45063</v>
      </c>
    </row>
    <row r="3" spans="1:7" x14ac:dyDescent="0.25">
      <c r="A3" s="5"/>
      <c r="B3" s="5"/>
      <c r="C3" s="18"/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9" t="s">
        <v>3</v>
      </c>
      <c r="E6" s="20"/>
      <c r="F6" s="2" t="s">
        <v>4</v>
      </c>
      <c r="G6" s="2" t="s">
        <v>5</v>
      </c>
    </row>
    <row r="7" spans="1:7" ht="30" x14ac:dyDescent="0.25">
      <c r="A7" s="15" t="s">
        <v>30</v>
      </c>
      <c r="B7" s="15">
        <v>1</v>
      </c>
      <c r="C7" s="15" t="s">
        <v>6</v>
      </c>
      <c r="D7" s="2" t="s">
        <v>7</v>
      </c>
      <c r="E7" s="2">
        <v>583</v>
      </c>
      <c r="F7" s="10">
        <v>10</v>
      </c>
      <c r="G7" s="13">
        <v>145504</v>
      </c>
    </row>
    <row r="8" spans="1:7" ht="75" x14ac:dyDescent="0.25">
      <c r="A8" s="15" t="s">
        <v>31</v>
      </c>
      <c r="B8" s="15">
        <v>18</v>
      </c>
      <c r="C8" s="15" t="s">
        <v>9</v>
      </c>
      <c r="D8" s="2" t="s">
        <v>7</v>
      </c>
      <c r="E8" s="15">
        <v>583</v>
      </c>
      <c r="F8" s="10">
        <v>160.19999999999999</v>
      </c>
      <c r="G8" s="13">
        <v>2330973</v>
      </c>
    </row>
    <row r="9" spans="1:7" ht="45" x14ac:dyDescent="0.25">
      <c r="A9" s="15" t="s">
        <v>32</v>
      </c>
      <c r="B9" s="15">
        <v>10</v>
      </c>
      <c r="C9" s="15" t="s">
        <v>10</v>
      </c>
      <c r="D9" s="2" t="s">
        <v>7</v>
      </c>
      <c r="E9" s="2">
        <v>583</v>
      </c>
      <c r="F9" s="10">
        <v>151.4</v>
      </c>
      <c r="G9" s="13">
        <v>2202930</v>
      </c>
    </row>
    <row r="10" spans="1:7" ht="30" x14ac:dyDescent="0.25">
      <c r="A10" s="15" t="s">
        <v>33</v>
      </c>
      <c r="B10" s="15">
        <v>1</v>
      </c>
      <c r="C10" s="15" t="s">
        <v>11</v>
      </c>
      <c r="D10" s="2" t="s">
        <v>7</v>
      </c>
      <c r="E10" s="2">
        <v>583</v>
      </c>
      <c r="F10" s="10">
        <v>4</v>
      </c>
      <c r="G10" s="13">
        <v>58202</v>
      </c>
    </row>
    <row r="11" spans="1:7" ht="30" x14ac:dyDescent="0.25">
      <c r="A11" s="15" t="s">
        <v>34</v>
      </c>
      <c r="B11" s="15">
        <v>1</v>
      </c>
      <c r="C11" s="15" t="s">
        <v>11</v>
      </c>
      <c r="D11" s="2" t="s">
        <v>7</v>
      </c>
      <c r="E11" s="2">
        <v>958</v>
      </c>
      <c r="F11" s="10">
        <v>6.2</v>
      </c>
      <c r="G11" s="13">
        <v>148239</v>
      </c>
    </row>
    <row r="12" spans="1:7" ht="60" x14ac:dyDescent="0.25">
      <c r="A12" s="15" t="s">
        <v>35</v>
      </c>
      <c r="B12" s="15">
        <v>7</v>
      </c>
      <c r="C12" s="15" t="s">
        <v>12</v>
      </c>
      <c r="D12" s="2" t="s">
        <v>7</v>
      </c>
      <c r="E12" s="2">
        <v>583</v>
      </c>
      <c r="F12" s="10">
        <v>15.1</v>
      </c>
      <c r="G12" s="13">
        <v>219711</v>
      </c>
    </row>
    <row r="13" spans="1:7" ht="30" x14ac:dyDescent="0.25">
      <c r="A13" s="15" t="s">
        <v>36</v>
      </c>
      <c r="B13" s="15">
        <v>1</v>
      </c>
      <c r="C13" s="15" t="s">
        <v>13</v>
      </c>
      <c r="D13" s="2" t="s">
        <v>7</v>
      </c>
      <c r="E13" s="2">
        <v>583</v>
      </c>
      <c r="F13" s="10">
        <v>10.9</v>
      </c>
      <c r="G13" s="13">
        <v>158599</v>
      </c>
    </row>
    <row r="14" spans="1:7" ht="30" x14ac:dyDescent="0.25">
      <c r="A14" s="21" t="s">
        <v>37</v>
      </c>
      <c r="B14" s="15">
        <v>2</v>
      </c>
      <c r="C14" s="15" t="s">
        <v>14</v>
      </c>
      <c r="D14" s="2" t="s">
        <v>7</v>
      </c>
      <c r="E14" s="15">
        <v>583</v>
      </c>
      <c r="F14" s="10">
        <v>18.899999999999999</v>
      </c>
      <c r="G14" s="13">
        <v>275002</v>
      </c>
    </row>
    <row r="15" spans="1:7" x14ac:dyDescent="0.25">
      <c r="A15" s="22"/>
      <c r="B15" s="2"/>
      <c r="C15" s="7" t="s">
        <v>15</v>
      </c>
      <c r="D15" s="2">
        <v>57</v>
      </c>
      <c r="E15" s="2" t="s">
        <v>16</v>
      </c>
      <c r="F15" s="16">
        <v>0.1</v>
      </c>
      <c r="G15" s="13">
        <v>8000</v>
      </c>
    </row>
    <row r="16" spans="1:7" ht="30" x14ac:dyDescent="0.25">
      <c r="A16" s="21" t="s">
        <v>38</v>
      </c>
      <c r="B16" s="15">
        <v>1</v>
      </c>
      <c r="C16" s="15" t="s">
        <v>11</v>
      </c>
      <c r="D16" s="2" t="s">
        <v>7</v>
      </c>
      <c r="E16" s="15">
        <v>750</v>
      </c>
      <c r="F16" s="10">
        <v>14.5</v>
      </c>
      <c r="G16" s="13">
        <v>271416</v>
      </c>
    </row>
    <row r="17" spans="1:7" ht="30" x14ac:dyDescent="0.25">
      <c r="A17" s="22"/>
      <c r="B17" s="2">
        <v>1</v>
      </c>
      <c r="C17" s="7" t="s">
        <v>17</v>
      </c>
      <c r="D17" s="2" t="s">
        <v>7</v>
      </c>
      <c r="E17" s="14">
        <v>900</v>
      </c>
      <c r="F17" s="11">
        <v>4</v>
      </c>
      <c r="G17" s="13">
        <v>89848</v>
      </c>
    </row>
    <row r="18" spans="1:7" ht="30" x14ac:dyDescent="0.25">
      <c r="A18" s="21" t="s">
        <v>39</v>
      </c>
      <c r="B18" s="15">
        <v>2</v>
      </c>
      <c r="C18" s="15" t="s">
        <v>18</v>
      </c>
      <c r="D18" s="2" t="s">
        <v>7</v>
      </c>
      <c r="E18" s="15">
        <v>750</v>
      </c>
      <c r="F18" s="10">
        <v>1.8</v>
      </c>
      <c r="G18" s="13">
        <v>33693</v>
      </c>
    </row>
    <row r="19" spans="1:7" ht="45" x14ac:dyDescent="0.25">
      <c r="A19" s="22"/>
      <c r="B19" s="2">
        <v>5</v>
      </c>
      <c r="C19" s="8" t="s">
        <v>19</v>
      </c>
      <c r="D19" s="2" t="s">
        <v>7</v>
      </c>
      <c r="E19" s="14">
        <v>583</v>
      </c>
      <c r="F19" s="11">
        <v>35.4</v>
      </c>
      <c r="G19" s="13">
        <v>515084</v>
      </c>
    </row>
    <row r="20" spans="1:7" ht="30" x14ac:dyDescent="0.25">
      <c r="A20" s="15" t="s">
        <v>40</v>
      </c>
      <c r="B20" s="15">
        <v>1</v>
      </c>
      <c r="C20" s="15" t="s">
        <v>20</v>
      </c>
      <c r="D20" s="2" t="s">
        <v>7</v>
      </c>
      <c r="E20" s="2">
        <v>583</v>
      </c>
      <c r="F20" s="10">
        <v>17.5</v>
      </c>
      <c r="G20" s="13">
        <v>254632</v>
      </c>
    </row>
    <row r="21" spans="1:7" ht="30" x14ac:dyDescent="0.25">
      <c r="A21" s="15" t="s">
        <v>41</v>
      </c>
      <c r="B21" s="15">
        <v>3</v>
      </c>
      <c r="C21" s="15" t="s">
        <v>21</v>
      </c>
      <c r="D21" s="2" t="s">
        <v>7</v>
      </c>
      <c r="E21" s="2">
        <v>583</v>
      </c>
      <c r="F21" s="10">
        <v>7.5</v>
      </c>
      <c r="G21" s="13">
        <v>109128</v>
      </c>
    </row>
    <row r="22" spans="1:7" ht="30" x14ac:dyDescent="0.25">
      <c r="A22" s="15" t="s">
        <v>42</v>
      </c>
      <c r="B22" s="15">
        <v>3</v>
      </c>
      <c r="C22" s="15" t="s">
        <v>20</v>
      </c>
      <c r="D22" s="2" t="s">
        <v>7</v>
      </c>
      <c r="E22" s="2">
        <v>583</v>
      </c>
      <c r="F22" s="10">
        <v>54.5</v>
      </c>
      <c r="G22" s="13">
        <v>792997</v>
      </c>
    </row>
    <row r="23" spans="1:7" ht="30" x14ac:dyDescent="0.25">
      <c r="A23" s="15" t="s">
        <v>44</v>
      </c>
      <c r="B23" s="15">
        <v>1</v>
      </c>
      <c r="C23" s="15" t="s">
        <v>6</v>
      </c>
      <c r="D23" s="2" t="s">
        <v>7</v>
      </c>
      <c r="E23" s="2">
        <v>560</v>
      </c>
      <c r="F23" s="10">
        <v>27</v>
      </c>
      <c r="G23" s="13">
        <v>377362</v>
      </c>
    </row>
    <row r="24" spans="1:7" ht="30" x14ac:dyDescent="0.25">
      <c r="A24" s="21" t="s">
        <v>43</v>
      </c>
      <c r="B24" s="15">
        <v>3</v>
      </c>
      <c r="C24" s="2" t="s">
        <v>22</v>
      </c>
      <c r="D24" s="2" t="s">
        <v>7</v>
      </c>
      <c r="E24" s="15">
        <v>560</v>
      </c>
      <c r="F24" s="10">
        <v>70.8</v>
      </c>
      <c r="G24" s="13">
        <v>989527</v>
      </c>
    </row>
    <row r="25" spans="1:7" ht="30" x14ac:dyDescent="0.25">
      <c r="A25" s="22"/>
      <c r="B25" s="2">
        <v>1</v>
      </c>
      <c r="C25" s="12" t="s">
        <v>23</v>
      </c>
      <c r="D25" s="2" t="s">
        <v>7</v>
      </c>
      <c r="E25" s="14">
        <v>583</v>
      </c>
      <c r="F25" s="11">
        <v>8.1</v>
      </c>
      <c r="G25" s="13">
        <v>117858</v>
      </c>
    </row>
    <row r="26" spans="1:7" ht="30" x14ac:dyDescent="0.25">
      <c r="A26" s="21" t="s">
        <v>45</v>
      </c>
      <c r="B26" s="21">
        <v>10</v>
      </c>
      <c r="C26" s="21" t="s">
        <v>24</v>
      </c>
      <c r="D26" s="2" t="s">
        <v>7</v>
      </c>
      <c r="E26" s="21">
        <v>583</v>
      </c>
      <c r="F26" s="10">
        <v>25.6</v>
      </c>
      <c r="G26" s="13">
        <v>372490</v>
      </c>
    </row>
    <row r="27" spans="1:7" ht="45" x14ac:dyDescent="0.25">
      <c r="A27" s="22"/>
      <c r="B27" s="22"/>
      <c r="C27" s="22"/>
      <c r="D27" s="2" t="s">
        <v>25</v>
      </c>
      <c r="E27" s="22"/>
      <c r="F27" s="10">
        <v>4</v>
      </c>
      <c r="G27" s="13">
        <v>52381</v>
      </c>
    </row>
    <row r="28" spans="1:7" ht="30" x14ac:dyDescent="0.25">
      <c r="A28" s="23" t="s">
        <v>46</v>
      </c>
      <c r="B28" s="15">
        <v>1</v>
      </c>
      <c r="C28" s="15" t="s">
        <v>14</v>
      </c>
      <c r="D28" s="2" t="s">
        <v>7</v>
      </c>
      <c r="E28" s="15">
        <v>560</v>
      </c>
      <c r="F28" s="10">
        <v>10.5</v>
      </c>
      <c r="G28" s="13">
        <v>146752</v>
      </c>
    </row>
    <row r="29" spans="1:7" ht="30" x14ac:dyDescent="0.25">
      <c r="A29" s="24"/>
      <c r="B29" s="2">
        <v>1</v>
      </c>
      <c r="C29" s="2" t="s">
        <v>11</v>
      </c>
      <c r="D29" s="2" t="s">
        <v>7</v>
      </c>
      <c r="E29" s="14">
        <v>583</v>
      </c>
      <c r="F29" s="11">
        <v>4.2</v>
      </c>
      <c r="G29" s="13">
        <v>61112</v>
      </c>
    </row>
    <row r="30" spans="1:7" ht="30" x14ac:dyDescent="0.25">
      <c r="A30" s="21" t="s">
        <v>47</v>
      </c>
      <c r="B30" s="15">
        <v>5</v>
      </c>
      <c r="C30" s="15" t="s">
        <v>26</v>
      </c>
      <c r="D30" s="2" t="s">
        <v>7</v>
      </c>
      <c r="E30" s="15">
        <v>583</v>
      </c>
      <c r="F30" s="10">
        <v>17.8</v>
      </c>
      <c r="G30" s="13">
        <v>258997</v>
      </c>
    </row>
    <row r="31" spans="1:7" ht="30" x14ac:dyDescent="0.25">
      <c r="A31" s="22"/>
      <c r="B31" s="2">
        <v>1</v>
      </c>
      <c r="C31" s="2" t="s">
        <v>11</v>
      </c>
      <c r="D31" s="2" t="s">
        <v>7</v>
      </c>
      <c r="E31" s="14">
        <v>500</v>
      </c>
      <c r="F31" s="11">
        <v>0.8</v>
      </c>
      <c r="G31" s="13">
        <v>9983</v>
      </c>
    </row>
    <row r="32" spans="1:7" ht="30" x14ac:dyDescent="0.25">
      <c r="A32" s="15" t="s">
        <v>48</v>
      </c>
      <c r="B32" s="15">
        <v>1</v>
      </c>
      <c r="C32" s="15" t="s">
        <v>11</v>
      </c>
      <c r="D32" s="2" t="s">
        <v>7</v>
      </c>
      <c r="E32" s="2">
        <v>500</v>
      </c>
      <c r="F32" s="10">
        <v>2.8</v>
      </c>
      <c r="G32" s="13">
        <v>34941</v>
      </c>
    </row>
    <row r="33" spans="1:7" ht="30" x14ac:dyDescent="0.25">
      <c r="A33" s="15" t="s">
        <v>49</v>
      </c>
      <c r="B33" s="15">
        <v>1</v>
      </c>
      <c r="C33" s="15" t="s">
        <v>20</v>
      </c>
      <c r="D33" s="2" t="s">
        <v>7</v>
      </c>
      <c r="E33" s="2">
        <v>560</v>
      </c>
      <c r="F33" s="10">
        <v>10.7</v>
      </c>
      <c r="G33" s="13">
        <v>149547</v>
      </c>
    </row>
    <row r="34" spans="1:7" ht="30" x14ac:dyDescent="0.25">
      <c r="A34" s="21" t="s">
        <v>50</v>
      </c>
      <c r="B34" s="21">
        <v>7</v>
      </c>
      <c r="C34" s="21" t="s">
        <v>11</v>
      </c>
      <c r="D34" s="2" t="s">
        <v>7</v>
      </c>
      <c r="E34" s="21">
        <v>583</v>
      </c>
      <c r="F34" s="10">
        <v>10.6</v>
      </c>
      <c r="G34" s="13">
        <v>154234</v>
      </c>
    </row>
    <row r="35" spans="1:7" ht="45" x14ac:dyDescent="0.25">
      <c r="A35" s="22"/>
      <c r="B35" s="22"/>
      <c r="C35" s="22"/>
      <c r="D35" s="2" t="s">
        <v>25</v>
      </c>
      <c r="E35" s="22"/>
      <c r="F35" s="10">
        <v>3.4</v>
      </c>
      <c r="G35" s="13">
        <v>44524</v>
      </c>
    </row>
    <row r="36" spans="1:7" ht="30" x14ac:dyDescent="0.25">
      <c r="A36" s="15" t="s">
        <v>51</v>
      </c>
      <c r="B36" s="15">
        <v>1</v>
      </c>
      <c r="C36" s="15" t="s">
        <v>27</v>
      </c>
      <c r="D36" s="2" t="s">
        <v>7</v>
      </c>
      <c r="E36" s="2">
        <v>583</v>
      </c>
      <c r="F36" s="10">
        <v>5.5</v>
      </c>
      <c r="G36" s="13">
        <v>80027</v>
      </c>
    </row>
    <row r="37" spans="1:7" ht="45" x14ac:dyDescent="0.25">
      <c r="A37" s="15" t="s">
        <v>52</v>
      </c>
      <c r="B37" s="15">
        <v>4</v>
      </c>
      <c r="C37" s="15" t="s">
        <v>10</v>
      </c>
      <c r="D37" s="2" t="s">
        <v>7</v>
      </c>
      <c r="E37" s="2">
        <v>583</v>
      </c>
      <c r="F37" s="10">
        <v>10.7</v>
      </c>
      <c r="G37" s="13">
        <v>155689</v>
      </c>
    </row>
    <row r="38" spans="1:7" ht="30" x14ac:dyDescent="0.25">
      <c r="A38" s="21" t="s">
        <v>53</v>
      </c>
      <c r="B38" s="15">
        <v>2</v>
      </c>
      <c r="C38" s="15" t="s">
        <v>22</v>
      </c>
      <c r="D38" s="2" t="s">
        <v>7</v>
      </c>
      <c r="E38" s="15">
        <v>583</v>
      </c>
      <c r="F38" s="10">
        <v>34</v>
      </c>
      <c r="G38" s="13">
        <v>494713</v>
      </c>
    </row>
    <row r="39" spans="1:7" ht="30" x14ac:dyDescent="0.25">
      <c r="A39" s="22"/>
      <c r="B39" s="2">
        <v>1</v>
      </c>
      <c r="C39" s="2" t="s">
        <v>11</v>
      </c>
      <c r="D39" s="2" t="s">
        <v>7</v>
      </c>
      <c r="E39" s="14">
        <v>900</v>
      </c>
      <c r="F39" s="11">
        <v>6.1</v>
      </c>
      <c r="G39" s="13">
        <v>137018</v>
      </c>
    </row>
    <row r="40" spans="1:7" ht="30" x14ac:dyDescent="0.25">
      <c r="A40" s="21" t="s">
        <v>54</v>
      </c>
      <c r="B40" s="15">
        <v>1</v>
      </c>
      <c r="C40" s="15" t="s">
        <v>11</v>
      </c>
      <c r="D40" s="2" t="s">
        <v>7</v>
      </c>
      <c r="E40" s="15">
        <v>500</v>
      </c>
      <c r="F40" s="10">
        <v>0.9</v>
      </c>
      <c r="G40" s="13">
        <v>11231</v>
      </c>
    </row>
    <row r="41" spans="1:7" ht="30" x14ac:dyDescent="0.25">
      <c r="A41" s="25"/>
      <c r="B41" s="2">
        <v>1</v>
      </c>
      <c r="C41" s="7" t="s">
        <v>28</v>
      </c>
      <c r="D41" s="2" t="s">
        <v>7</v>
      </c>
      <c r="E41" s="14">
        <v>560</v>
      </c>
      <c r="F41" s="11">
        <v>1</v>
      </c>
      <c r="G41" s="13">
        <v>13976</v>
      </c>
    </row>
    <row r="42" spans="1:7" ht="45" x14ac:dyDescent="0.25">
      <c r="A42" s="22"/>
      <c r="B42" s="2">
        <v>8</v>
      </c>
      <c r="C42" s="8" t="s">
        <v>29</v>
      </c>
      <c r="D42" s="2" t="s">
        <v>7</v>
      </c>
      <c r="E42" s="14">
        <v>583</v>
      </c>
      <c r="F42" s="10">
        <v>10.7</v>
      </c>
      <c r="G42" s="13">
        <v>155689</v>
      </c>
    </row>
    <row r="43" spans="1:7" x14ac:dyDescent="0.25">
      <c r="A43" s="6"/>
      <c r="B43" s="6"/>
      <c r="C43" s="2" t="s">
        <v>8</v>
      </c>
      <c r="D43" s="12"/>
      <c r="E43" s="3"/>
      <c r="F43" s="26">
        <f>SUM(F7:F42)</f>
        <v>777.2</v>
      </c>
      <c r="G43" s="13">
        <f>SUM(G7:G42)</f>
        <v>11432009</v>
      </c>
    </row>
  </sheetData>
  <mergeCells count="19">
    <mergeCell ref="A14:A15"/>
    <mergeCell ref="A16:A17"/>
    <mergeCell ref="A18:A19"/>
    <mergeCell ref="A24:A25"/>
    <mergeCell ref="A28:A29"/>
    <mergeCell ref="A30:A31"/>
    <mergeCell ref="A38:A39"/>
    <mergeCell ref="A40:A42"/>
    <mergeCell ref="C2:F2"/>
    <mergeCell ref="C3:F3"/>
    <mergeCell ref="D6:E6"/>
    <mergeCell ref="A26:A27"/>
    <mergeCell ref="B26:B27"/>
    <mergeCell ref="C26:C27"/>
    <mergeCell ref="E26:E27"/>
    <mergeCell ref="A34:A35"/>
    <mergeCell ref="B34:B35"/>
    <mergeCell ref="C34:C35"/>
    <mergeCell ref="E34:E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2023-05-17T12:43:21Z</dcterms:created>
  <dcterms:modified xsi:type="dcterms:W3CDTF">2023-05-17T12:50:59Z</dcterms:modified>
</cp:coreProperties>
</file>